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תקציב כולל" sheetId="5" r:id="rId1"/>
    <sheet name="תוספות" sheetId="9" r:id="rId2"/>
    <sheet name="חומר לבן" sheetId="4" r:id="rId3"/>
    <sheet name="תשלומים" sheetId="8" r:id="rId4"/>
  </sheets>
  <definedNames>
    <definedName name="_xlnm._FilterDatabase" localSheetId="1" hidden="1">תוספות!$A$4:$F$29</definedName>
    <definedName name="_xlnm._FilterDatabase" localSheetId="0" hidden="1">'תקציב כולל'!$A$10:$I$68</definedName>
    <definedName name="_xlnm._FilterDatabase" localSheetId="3" hidden="1">תשלומים!$B$6:$E$55</definedName>
  </definedNames>
  <calcPr calcId="125725"/>
</workbook>
</file>

<file path=xl/calcChain.xml><?xml version="1.0" encoding="utf-8"?>
<calcChain xmlns="http://schemas.openxmlformats.org/spreadsheetml/2006/main">
  <c r="G11" i="5"/>
  <c r="H4" l="1"/>
  <c r="G68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11"/>
  <c r="E6" i="9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5"/>
  <c r="E2" s="1"/>
  <c r="H3" i="5" s="1"/>
  <c r="H2" l="1"/>
  <c r="D4" i="8"/>
  <c r="H6" i="5" l="1"/>
  <c r="H7" s="1"/>
  <c r="G33" i="4" l="1"/>
  <c r="G46"/>
  <c r="G45"/>
  <c r="G44"/>
  <c r="G43"/>
  <c r="G42"/>
  <c r="G41"/>
  <c r="G40"/>
  <c r="G39"/>
  <c r="G38"/>
  <c r="G37"/>
  <c r="G36"/>
  <c r="G35"/>
  <c r="G34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" s="1"/>
  <c r="G4" s="1"/>
</calcChain>
</file>

<file path=xl/sharedStrings.xml><?xml version="1.0" encoding="utf-8"?>
<sst xmlns="http://schemas.openxmlformats.org/spreadsheetml/2006/main" count="47" uniqueCount="40">
  <si>
    <t>יחידת מידה</t>
  </si>
  <si>
    <t xml:space="preserve">רשימת פרטי חומר לבן </t>
  </si>
  <si>
    <t xml:space="preserve">סה"כ חומר לבן </t>
  </si>
  <si>
    <t xml:space="preserve">החלק בבית </t>
  </si>
  <si>
    <t xml:space="preserve">שם הפריט </t>
  </si>
  <si>
    <t xml:space="preserve">יח' מידה </t>
  </si>
  <si>
    <t xml:space="preserve">כמות </t>
  </si>
  <si>
    <t xml:space="preserve">מחיר ליח' מידה </t>
  </si>
  <si>
    <t xml:space="preserve">סה"כ </t>
  </si>
  <si>
    <t xml:space="preserve">הערות </t>
  </si>
  <si>
    <t>ברז</t>
  </si>
  <si>
    <t xml:space="preserve">אמבטיה </t>
  </si>
  <si>
    <t xml:space="preserve">קבוצה </t>
  </si>
  <si>
    <t xml:space="preserve">פירוט העבודה </t>
  </si>
  <si>
    <t>תקציב כולל של השיפוץ</t>
  </si>
  <si>
    <t xml:space="preserve">תאריך תשלום </t>
  </si>
  <si>
    <t xml:space="preserve">סה"כ תשלום </t>
  </si>
  <si>
    <t>סה"כ שולם עד כה</t>
  </si>
  <si>
    <t xml:space="preserve">למי </t>
  </si>
  <si>
    <t xml:space="preserve">תשלומים </t>
  </si>
  <si>
    <t xml:space="preserve">סה"כ התחייבות </t>
  </si>
  <si>
    <t xml:space="preserve">מחיר ליחידה </t>
  </si>
  <si>
    <t>סה"כ מעודכן</t>
  </si>
  <si>
    <t>סה"כ מתוכנן</t>
  </si>
  <si>
    <t xml:space="preserve">נותר לתשלום </t>
  </si>
  <si>
    <t xml:space="preserve">גורם מבצע </t>
  </si>
  <si>
    <t>קבלן</t>
  </si>
  <si>
    <t xml:space="preserve">פירוט </t>
  </si>
  <si>
    <t xml:space="preserve">מספר יחידות </t>
  </si>
  <si>
    <t xml:space="preserve">סכום ששולם עד כה </t>
  </si>
  <si>
    <t xml:space="preserve">נותר בתקציב </t>
  </si>
  <si>
    <t xml:space="preserve">תקציב </t>
  </si>
  <si>
    <t>הערות</t>
  </si>
  <si>
    <t>תשלומים</t>
  </si>
  <si>
    <t xml:space="preserve">סה"כ תוספות </t>
  </si>
  <si>
    <t>רשימת תוספות</t>
  </si>
  <si>
    <t>סה"כ חומר לבן</t>
  </si>
  <si>
    <t>סה"כ תוספות</t>
  </si>
  <si>
    <t>יח</t>
  </si>
  <si>
    <t xml:space="preserve">קיר גבס לפי מ"ר 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</si>
</sst>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25">
    <font>
      <sz val="11"/>
      <color indexed="8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  <charset val="177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  <charset val="177"/>
      <scheme val="minor"/>
    </font>
    <font>
      <b/>
      <sz val="12"/>
      <color indexed="8"/>
      <name val="Arial"/>
      <family val="2"/>
      <scheme val="minor"/>
    </font>
    <font>
      <b/>
      <sz val="12"/>
      <name val="Arial"/>
      <family val="2"/>
      <scheme val="minor"/>
    </font>
    <font>
      <b/>
      <sz val="14"/>
      <color indexed="8"/>
      <name val="Arial"/>
      <family val="2"/>
      <scheme val="minor"/>
    </font>
    <font>
      <b/>
      <sz val="18"/>
      <name val="Arial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  <charset val="177"/>
    </font>
    <font>
      <b/>
      <sz val="12"/>
      <name val="Arial"/>
      <family val="2"/>
    </font>
    <font>
      <b/>
      <u/>
      <sz val="14"/>
      <color indexed="8"/>
      <name val="Arial"/>
      <family val="2"/>
    </font>
    <font>
      <b/>
      <sz val="16"/>
      <color indexed="8"/>
      <name val="Arial"/>
      <family val="2"/>
    </font>
    <font>
      <b/>
      <u/>
      <sz val="22"/>
      <color theme="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ill="0" applyBorder="0" applyAlignment="0" applyProtection="0"/>
    <xf numFmtId="43" fontId="4" fillId="0" borderId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13" fillId="0" borderId="0" xfId="0" applyFont="1" applyFill="1" applyBorder="1"/>
    <xf numFmtId="164" fontId="4" fillId="0" borderId="0" xfId="2" applyNumberForma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/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0" fontId="10" fillId="0" borderId="0" xfId="0" applyFont="1" applyFill="1" applyAlignment="1">
      <alignment horizontal="center"/>
    </xf>
    <xf numFmtId="164" fontId="11" fillId="0" borderId="0" xfId="1" applyNumberFormat="1" applyFont="1" applyFill="1"/>
    <xf numFmtId="164" fontId="11" fillId="0" borderId="2" xfId="1" applyNumberFormat="1" applyFont="1" applyFill="1" applyBorder="1"/>
    <xf numFmtId="164" fontId="11" fillId="0" borderId="0" xfId="1" applyNumberFormat="1" applyFont="1" applyFill="1" applyBorder="1"/>
    <xf numFmtId="0" fontId="8" fillId="3" borderId="3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164" fontId="8" fillId="3" borderId="3" xfId="1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15" fillId="0" borderId="2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0" fillId="0" borderId="2" xfId="0" applyBorder="1"/>
    <xf numFmtId="0" fontId="7" fillId="0" borderId="0" xfId="0" applyFont="1"/>
    <xf numFmtId="164" fontId="4" fillId="0" borderId="0" xfId="1" applyNumberFormat="1" applyFont="1"/>
    <xf numFmtId="0" fontId="15" fillId="0" borderId="2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64" fontId="11" fillId="2" borderId="2" xfId="1" applyNumberFormat="1" applyFont="1" applyFill="1" applyBorder="1"/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164" fontId="19" fillId="0" borderId="0" xfId="1" applyNumberFormat="1" applyFont="1" applyFill="1"/>
    <xf numFmtId="0" fontId="12" fillId="0" borderId="0" xfId="0" applyFont="1" applyFill="1" applyAlignment="1"/>
    <xf numFmtId="0" fontId="12" fillId="0" borderId="0" xfId="0" applyFont="1" applyFill="1"/>
    <xf numFmtId="0" fontId="5" fillId="6" borderId="2" xfId="0" applyFont="1" applyFill="1" applyBorder="1"/>
    <xf numFmtId="164" fontId="4" fillId="6" borderId="2" xfId="1" applyNumberFormat="1" applyFont="1" applyFill="1" applyBorder="1"/>
    <xf numFmtId="164" fontId="12" fillId="0" borderId="0" xfId="0" applyNumberFormat="1" applyFont="1" applyFill="1" applyAlignment="1">
      <alignment horizontal="right" wrapText="1"/>
    </xf>
    <xf numFmtId="0" fontId="12" fillId="3" borderId="3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49" fontId="5" fillId="0" borderId="2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64" fontId="11" fillId="4" borderId="2" xfId="1" applyNumberFormat="1" applyFont="1" applyFill="1" applyBorder="1"/>
    <xf numFmtId="164" fontId="11" fillId="0" borderId="2" xfId="1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readingOrder="2"/>
    </xf>
    <xf numFmtId="0" fontId="0" fillId="0" borderId="0" xfId="0" applyBorder="1" applyAlignment="1">
      <alignment readingOrder="2"/>
    </xf>
    <xf numFmtId="0" fontId="0" fillId="0" borderId="0" xfId="0" applyAlignment="1">
      <alignment readingOrder="2"/>
    </xf>
    <xf numFmtId="0" fontId="5" fillId="0" borderId="2" xfId="0" applyFont="1" applyFill="1" applyBorder="1" applyAlignment="1">
      <alignment horizontal="right" wrapText="1" readingOrder="2"/>
    </xf>
    <xf numFmtId="164" fontId="4" fillId="2" borderId="4" xfId="1" applyNumberFormat="1" applyFont="1" applyFill="1" applyBorder="1"/>
    <xf numFmtId="0" fontId="0" fillId="0" borderId="2" xfId="0" applyFill="1" applyBorder="1" applyAlignment="1">
      <alignment readingOrder="2"/>
    </xf>
    <xf numFmtId="0" fontId="12" fillId="0" borderId="0" xfId="0" applyFont="1" applyFill="1" applyAlignment="1">
      <alignment horizontal="left" wrapText="1"/>
    </xf>
    <xf numFmtId="164" fontId="12" fillId="0" borderId="0" xfId="0" applyNumberFormat="1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0" fontId="20" fillId="0" borderId="2" xfId="0" applyFont="1" applyFill="1" applyBorder="1" applyAlignment="1">
      <alignment horizontal="center" vertical="center"/>
    </xf>
    <xf numFmtId="0" fontId="7" fillId="0" borderId="2" xfId="0" applyFont="1" applyBorder="1"/>
    <xf numFmtId="0" fontId="21" fillId="3" borderId="3" xfId="0" applyFont="1" applyFill="1" applyBorder="1" applyAlignment="1">
      <alignment horizontal="center" wrapText="1"/>
    </xf>
    <xf numFmtId="0" fontId="5" fillId="5" borderId="2" xfId="0" applyFont="1" applyFill="1" applyBorder="1"/>
    <xf numFmtId="0" fontId="5" fillId="5" borderId="2" xfId="0" applyFont="1" applyFill="1" applyBorder="1" applyAlignment="1">
      <alignment readingOrder="2"/>
    </xf>
    <xf numFmtId="164" fontId="4" fillId="2" borderId="2" xfId="1" applyNumberFormat="1" applyFont="1" applyFill="1" applyBorder="1"/>
    <xf numFmtId="14" fontId="0" fillId="0" borderId="2" xfId="0" applyNumberFormat="1" applyFill="1" applyBorder="1"/>
    <xf numFmtId="164" fontId="0" fillId="0" borderId="0" xfId="0" applyNumberFormat="1" applyFill="1"/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 horizontal="right" readingOrder="2"/>
    </xf>
    <xf numFmtId="0" fontId="17" fillId="0" borderId="2" xfId="0" applyFont="1" applyFill="1" applyBorder="1" applyAlignment="1">
      <alignment horizontal="center" vertical="center"/>
    </xf>
    <xf numFmtId="0" fontId="12" fillId="0" borderId="0" xfId="0" applyFont="1" applyFill="1" applyBorder="1"/>
    <xf numFmtId="164" fontId="19" fillId="0" borderId="0" xfId="1" applyNumberFormat="1" applyFont="1" applyFill="1" applyBorder="1"/>
    <xf numFmtId="0" fontId="5" fillId="0" borderId="0" xfId="0" applyFont="1"/>
    <xf numFmtId="0" fontId="22" fillId="0" borderId="0" xfId="0" applyFont="1" applyAlignment="1">
      <alignment horizontal="center"/>
    </xf>
    <xf numFmtId="164" fontId="11" fillId="7" borderId="2" xfId="1" applyNumberFormat="1" applyFont="1" applyFill="1" applyBorder="1"/>
    <xf numFmtId="164" fontId="11" fillId="8" borderId="2" xfId="1" applyNumberFormat="1" applyFont="1" applyFill="1" applyBorder="1"/>
    <xf numFmtId="164" fontId="11" fillId="5" borderId="2" xfId="1" applyNumberFormat="1" applyFont="1" applyFill="1" applyBorder="1"/>
    <xf numFmtId="164" fontId="4" fillId="5" borderId="1" xfId="2" applyNumberFormat="1" applyFill="1" applyBorder="1"/>
    <xf numFmtId="0" fontId="23" fillId="0" borderId="0" xfId="0" applyFont="1"/>
    <xf numFmtId="164" fontId="4" fillId="8" borderId="2" xfId="1" applyNumberFormat="1" applyFont="1" applyFill="1" applyBorder="1"/>
    <xf numFmtId="0" fontId="24" fillId="0" borderId="0" xfId="0" applyFont="1" applyFill="1" applyAlignment="1">
      <alignment horizontal="center"/>
    </xf>
    <xf numFmtId="164" fontId="4" fillId="5" borderId="2" xfId="2" applyNumberFormat="1" applyFill="1" applyBorder="1"/>
    <xf numFmtId="0" fontId="0" fillId="5" borderId="2" xfId="0" applyFill="1" applyBorder="1"/>
    <xf numFmtId="0" fontId="22" fillId="0" borderId="0" xfId="0" applyFont="1"/>
    <xf numFmtId="164" fontId="4" fillId="8" borderId="1" xfId="1" applyNumberFormat="1" applyFont="1" applyFill="1" applyBorder="1"/>
    <xf numFmtId="164" fontId="21" fillId="0" borderId="0" xfId="1" applyNumberFormat="1" applyFont="1" applyAlignment="1">
      <alignment horizontal="left"/>
    </xf>
  </cellXfs>
  <cellStyles count="7">
    <cellStyle name="Comma" xfId="1" builtinId="3"/>
    <cellStyle name="Comma 2" xfId="2"/>
    <cellStyle name="Comma 3" xfId="5"/>
    <cellStyle name="Normal" xfId="0" builtinId="0"/>
    <cellStyle name="Normal 2" xfId="3"/>
    <cellStyle name="Normal 3" xfId="4"/>
    <cellStyle name="Percent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2082165</xdr:colOff>
      <xdr:row>4</xdr:row>
      <xdr:rowOff>154210</xdr:rowOff>
    </xdr:to>
    <xdr:pic>
      <xdr:nvPicPr>
        <xdr:cNvPr id="2" name="Picture 1" descr="strip excel_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17868366" y="0"/>
          <a:ext cx="4320540" cy="1059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rightToLeft="1" tabSelected="1" zoomScale="80" zoomScaleNormal="80" workbookViewId="0">
      <pane xSplit="3" ySplit="10" topLeftCell="D11" activePane="bottomRight" state="frozen"/>
      <selection pane="topRight" activeCell="C1" sqref="C1"/>
      <selection pane="bottomLeft" activeCell="A8" sqref="A8"/>
      <selection pane="bottomRight" activeCell="I15" sqref="I15"/>
    </sheetView>
  </sheetViews>
  <sheetFormatPr defaultRowHeight="15.75"/>
  <cols>
    <col min="1" max="1" width="9" style="4"/>
    <col min="2" max="2" width="20.375" style="23" customWidth="1"/>
    <col min="3" max="3" width="57.125" style="24" customWidth="1"/>
    <col min="4" max="4" width="9" style="6"/>
    <col min="5" max="5" width="10.875" style="4" customWidth="1"/>
    <col min="6" max="6" width="12.25" style="16" customWidth="1"/>
    <col min="7" max="7" width="12" style="16" customWidth="1"/>
    <col min="8" max="8" width="12" style="16" bestFit="1" customWidth="1"/>
    <col min="9" max="9" width="43.875" style="49" customWidth="1"/>
    <col min="10" max="16384" width="9" style="4"/>
  </cols>
  <sheetData>
    <row r="1" spans="1:9" s="40" customFormat="1" ht="18">
      <c r="B1" s="37"/>
      <c r="C1" s="38"/>
      <c r="D1" s="39"/>
      <c r="F1" s="16"/>
      <c r="G1" s="16"/>
      <c r="H1" s="41"/>
      <c r="I1" s="64"/>
    </row>
    <row r="2" spans="1:9" s="40" customFormat="1" ht="18">
      <c r="C2" s="38"/>
      <c r="E2" s="39" t="s">
        <v>31</v>
      </c>
      <c r="F2" s="42" t="s">
        <v>20</v>
      </c>
      <c r="G2" s="16"/>
      <c r="H2" s="80">
        <f>SUM(H11:H68)</f>
        <v>0</v>
      </c>
      <c r="I2" s="62"/>
    </row>
    <row r="3" spans="1:9" s="40" customFormat="1" ht="18">
      <c r="B3" s="37"/>
      <c r="C3" s="38"/>
      <c r="E3" s="39"/>
      <c r="F3" s="42" t="s">
        <v>34</v>
      </c>
      <c r="H3" s="36">
        <f>תוספות!E2</f>
        <v>3000</v>
      </c>
      <c r="I3" s="62"/>
    </row>
    <row r="4" spans="1:9" s="40" customFormat="1" ht="18">
      <c r="B4" s="37"/>
      <c r="C4" s="38"/>
      <c r="E4" s="39"/>
      <c r="F4" s="42" t="s">
        <v>36</v>
      </c>
      <c r="H4" s="82">
        <f>'חומר לבן'!G2</f>
        <v>800</v>
      </c>
      <c r="I4" s="62"/>
    </row>
    <row r="5" spans="1:9" s="40" customFormat="1" ht="18">
      <c r="B5" s="37"/>
      <c r="E5" s="39"/>
      <c r="F5" s="42"/>
      <c r="H5" s="18"/>
      <c r="I5" s="62"/>
    </row>
    <row r="6" spans="1:9" s="40" customFormat="1" ht="27.75">
      <c r="B6" s="37"/>
      <c r="C6" s="86" t="s">
        <v>14</v>
      </c>
      <c r="E6" s="39" t="s">
        <v>33</v>
      </c>
      <c r="F6" s="43" t="s">
        <v>17</v>
      </c>
      <c r="G6" s="16"/>
      <c r="H6" s="81">
        <f>תשלומים!D4</f>
        <v>0</v>
      </c>
      <c r="I6" s="63"/>
    </row>
    <row r="7" spans="1:9" s="40" customFormat="1" ht="18">
      <c r="B7" s="37"/>
      <c r="E7" s="39"/>
      <c r="F7" s="43" t="s">
        <v>24</v>
      </c>
      <c r="G7" s="16"/>
      <c r="H7" s="52">
        <f>H2+H3+H4-H6</f>
        <v>3800</v>
      </c>
    </row>
    <row r="8" spans="1:9" s="40" customFormat="1" ht="18">
      <c r="B8" s="37"/>
      <c r="C8" s="38"/>
      <c r="D8" s="39"/>
      <c r="E8" s="76"/>
      <c r="F8" s="18"/>
      <c r="G8" s="18"/>
      <c r="H8" s="77"/>
      <c r="I8" s="46"/>
    </row>
    <row r="10" spans="1:9" s="3" customFormat="1" ht="36">
      <c r="A10" s="19" t="s">
        <v>25</v>
      </c>
      <c r="B10" s="19" t="s">
        <v>12</v>
      </c>
      <c r="C10" s="20" t="s">
        <v>13</v>
      </c>
      <c r="D10" s="21" t="s">
        <v>0</v>
      </c>
      <c r="E10" s="21" t="s">
        <v>6</v>
      </c>
      <c r="F10" s="21" t="s">
        <v>21</v>
      </c>
      <c r="G10" s="21" t="s">
        <v>23</v>
      </c>
      <c r="H10" s="22" t="s">
        <v>22</v>
      </c>
      <c r="I10" s="47" t="s">
        <v>9</v>
      </c>
    </row>
    <row r="11" spans="1:9" ht="23.25">
      <c r="A11" s="35"/>
      <c r="B11" s="75"/>
      <c r="C11" s="13"/>
      <c r="D11" s="8"/>
      <c r="E11" s="9"/>
      <c r="F11" s="17"/>
      <c r="G11" s="17">
        <f t="shared" ref="G11:G67" si="0">E11*F11</f>
        <v>0</v>
      </c>
      <c r="H11" s="80">
        <f>G11</f>
        <v>0</v>
      </c>
      <c r="I11" s="48"/>
    </row>
    <row r="12" spans="1:9" s="5" customFormat="1" ht="23.25">
      <c r="A12" s="35"/>
      <c r="B12" s="75"/>
      <c r="C12" s="14"/>
      <c r="D12" s="8"/>
      <c r="E12" s="9"/>
      <c r="F12" s="17"/>
      <c r="G12" s="17">
        <f t="shared" si="0"/>
        <v>0</v>
      </c>
      <c r="H12" s="80">
        <f t="shared" ref="H12:H68" si="1">G12</f>
        <v>0</v>
      </c>
      <c r="I12" s="48"/>
    </row>
    <row r="13" spans="1:9" s="5" customFormat="1" ht="23.25">
      <c r="A13" s="35"/>
      <c r="B13" s="75"/>
      <c r="C13" s="13"/>
      <c r="D13" s="8"/>
      <c r="E13" s="9"/>
      <c r="F13" s="17"/>
      <c r="G13" s="17">
        <f t="shared" si="0"/>
        <v>0</v>
      </c>
      <c r="H13" s="80">
        <f t="shared" si="1"/>
        <v>0</v>
      </c>
      <c r="I13" s="48"/>
    </row>
    <row r="14" spans="1:9" s="5" customFormat="1" ht="23.25">
      <c r="A14" s="35"/>
      <c r="B14" s="75"/>
      <c r="C14" s="13"/>
      <c r="D14" s="8"/>
      <c r="E14" s="9"/>
      <c r="F14" s="17"/>
      <c r="G14" s="17">
        <f t="shared" si="0"/>
        <v>0</v>
      </c>
      <c r="H14" s="80">
        <f t="shared" si="1"/>
        <v>0</v>
      </c>
      <c r="I14" s="59"/>
    </row>
    <row r="15" spans="1:9" s="5" customFormat="1" ht="23.25">
      <c r="A15" s="35"/>
      <c r="B15" s="75"/>
      <c r="C15" s="13"/>
      <c r="D15" s="8"/>
      <c r="E15" s="9"/>
      <c r="F15" s="17"/>
      <c r="G15" s="17">
        <f t="shared" si="0"/>
        <v>0</v>
      </c>
      <c r="H15" s="80">
        <f t="shared" si="1"/>
        <v>0</v>
      </c>
      <c r="I15" s="48"/>
    </row>
    <row r="16" spans="1:9" ht="23.25">
      <c r="A16" s="35"/>
      <c r="B16" s="35"/>
      <c r="C16" s="13"/>
      <c r="D16" s="10"/>
      <c r="E16" s="10"/>
      <c r="F16" s="53"/>
      <c r="G16" s="17">
        <f t="shared" si="0"/>
        <v>0</v>
      </c>
      <c r="H16" s="80">
        <f t="shared" si="1"/>
        <v>0</v>
      </c>
      <c r="I16" s="48"/>
    </row>
    <row r="17" spans="1:9" ht="23.25">
      <c r="A17" s="35"/>
      <c r="B17" s="35"/>
      <c r="C17" s="13"/>
      <c r="D17" s="10"/>
      <c r="E17" s="10"/>
      <c r="F17" s="53"/>
      <c r="G17" s="17">
        <f t="shared" si="0"/>
        <v>0</v>
      </c>
      <c r="H17" s="80">
        <f t="shared" si="1"/>
        <v>0</v>
      </c>
      <c r="I17" s="48"/>
    </row>
    <row r="18" spans="1:9" ht="23.25">
      <c r="A18" s="35"/>
      <c r="B18" s="35"/>
      <c r="C18" s="14"/>
      <c r="D18" s="10"/>
      <c r="E18" s="10"/>
      <c r="F18" s="53"/>
      <c r="G18" s="17">
        <f t="shared" si="0"/>
        <v>0</v>
      </c>
      <c r="H18" s="80">
        <f t="shared" si="1"/>
        <v>0</v>
      </c>
      <c r="I18" s="48"/>
    </row>
    <row r="19" spans="1:9" ht="23.25">
      <c r="A19" s="35"/>
      <c r="B19" s="35"/>
      <c r="C19" s="14"/>
      <c r="D19" s="10"/>
      <c r="E19" s="10"/>
      <c r="F19" s="53"/>
      <c r="G19" s="17">
        <f t="shared" si="0"/>
        <v>0</v>
      </c>
      <c r="H19" s="80">
        <f t="shared" si="1"/>
        <v>0</v>
      </c>
      <c r="I19" s="48"/>
    </row>
    <row r="20" spans="1:9" ht="23.25">
      <c r="A20" s="35"/>
      <c r="B20" s="35"/>
      <c r="C20" s="14"/>
      <c r="D20" s="10"/>
      <c r="E20" s="10"/>
      <c r="F20" s="53"/>
      <c r="G20" s="17">
        <f t="shared" si="0"/>
        <v>0</v>
      </c>
      <c r="H20" s="80">
        <f t="shared" si="1"/>
        <v>0</v>
      </c>
      <c r="I20" s="59"/>
    </row>
    <row r="21" spans="1:9" ht="23.25">
      <c r="A21" s="35"/>
      <c r="B21" s="35"/>
      <c r="C21" s="25"/>
      <c r="D21" s="10"/>
      <c r="E21" s="10"/>
      <c r="F21" s="53"/>
      <c r="G21" s="17">
        <f t="shared" si="0"/>
        <v>0</v>
      </c>
      <c r="H21" s="80">
        <f t="shared" si="1"/>
        <v>0</v>
      </c>
      <c r="I21" s="48"/>
    </row>
    <row r="22" spans="1:9" ht="23.25">
      <c r="A22" s="35"/>
      <c r="B22" s="35"/>
      <c r="C22" s="14"/>
      <c r="D22" s="10"/>
      <c r="E22" s="10"/>
      <c r="F22" s="53"/>
      <c r="G22" s="17">
        <f t="shared" si="0"/>
        <v>0</v>
      </c>
      <c r="H22" s="80">
        <f t="shared" si="1"/>
        <v>0</v>
      </c>
      <c r="I22" s="48"/>
    </row>
    <row r="23" spans="1:9" ht="23.25">
      <c r="A23" s="35"/>
      <c r="B23" s="35"/>
      <c r="C23" s="14"/>
      <c r="D23" s="10"/>
      <c r="E23" s="10"/>
      <c r="F23" s="53"/>
      <c r="G23" s="17">
        <f t="shared" si="0"/>
        <v>0</v>
      </c>
      <c r="H23" s="80">
        <f t="shared" si="1"/>
        <v>0</v>
      </c>
      <c r="I23" s="48"/>
    </row>
    <row r="24" spans="1:9" ht="23.25">
      <c r="A24" s="35"/>
      <c r="B24" s="35"/>
      <c r="C24" s="14"/>
      <c r="D24" s="10"/>
      <c r="E24" s="10"/>
      <c r="F24" s="53"/>
      <c r="G24" s="17">
        <f t="shared" si="0"/>
        <v>0</v>
      </c>
      <c r="H24" s="80">
        <f t="shared" si="1"/>
        <v>0</v>
      </c>
      <c r="I24" s="59"/>
    </row>
    <row r="25" spans="1:9" ht="23.25">
      <c r="A25" s="35"/>
      <c r="B25" s="35"/>
      <c r="C25" s="14"/>
      <c r="D25" s="10"/>
      <c r="E25" s="10"/>
      <c r="F25" s="53"/>
      <c r="G25" s="17">
        <f t="shared" si="0"/>
        <v>0</v>
      </c>
      <c r="H25" s="80">
        <f t="shared" si="1"/>
        <v>0</v>
      </c>
      <c r="I25" s="48"/>
    </row>
    <row r="26" spans="1:9" ht="23.25">
      <c r="A26" s="35"/>
      <c r="B26" s="35"/>
      <c r="C26" s="14"/>
      <c r="D26" s="10"/>
      <c r="E26" s="10"/>
      <c r="F26" s="53"/>
      <c r="G26" s="17">
        <f t="shared" si="0"/>
        <v>0</v>
      </c>
      <c r="H26" s="80">
        <f t="shared" si="1"/>
        <v>0</v>
      </c>
      <c r="I26" s="48"/>
    </row>
    <row r="27" spans="1:9" ht="23.25">
      <c r="A27" s="35"/>
      <c r="B27" s="35"/>
      <c r="C27" s="14"/>
      <c r="D27" s="10"/>
      <c r="E27" s="10"/>
      <c r="F27" s="53"/>
      <c r="G27" s="17">
        <f t="shared" si="0"/>
        <v>0</v>
      </c>
      <c r="H27" s="80">
        <f t="shared" si="1"/>
        <v>0</v>
      </c>
      <c r="I27" s="48"/>
    </row>
    <row r="28" spans="1:9" ht="23.25">
      <c r="A28" s="35"/>
      <c r="B28" s="35"/>
      <c r="C28" s="13"/>
      <c r="D28" s="11"/>
      <c r="E28" s="11"/>
      <c r="F28" s="53"/>
      <c r="G28" s="17">
        <f t="shared" si="0"/>
        <v>0</v>
      </c>
      <c r="H28" s="80">
        <f t="shared" si="1"/>
        <v>0</v>
      </c>
      <c r="I28" s="59"/>
    </row>
    <row r="29" spans="1:9" ht="23.25">
      <c r="A29" s="35"/>
      <c r="B29" s="35"/>
      <c r="C29" s="13"/>
      <c r="D29" s="11"/>
      <c r="E29" s="11"/>
      <c r="F29" s="53"/>
      <c r="G29" s="17">
        <f t="shared" si="0"/>
        <v>0</v>
      </c>
      <c r="H29" s="80">
        <f t="shared" si="1"/>
        <v>0</v>
      </c>
      <c r="I29" s="59"/>
    </row>
    <row r="30" spans="1:9" ht="23.25">
      <c r="A30" s="35"/>
      <c r="B30" s="35"/>
      <c r="C30" s="13"/>
      <c r="D30" s="11"/>
      <c r="E30" s="11"/>
      <c r="F30" s="53"/>
      <c r="G30" s="17">
        <f t="shared" si="0"/>
        <v>0</v>
      </c>
      <c r="H30" s="80">
        <f t="shared" si="1"/>
        <v>0</v>
      </c>
      <c r="I30" s="48"/>
    </row>
    <row r="31" spans="1:9" ht="23.25">
      <c r="A31" s="35"/>
      <c r="B31" s="35"/>
      <c r="C31" s="13"/>
      <c r="D31" s="11"/>
      <c r="E31" s="11"/>
      <c r="F31" s="53"/>
      <c r="G31" s="17">
        <f t="shared" si="0"/>
        <v>0</v>
      </c>
      <c r="H31" s="80">
        <f t="shared" si="1"/>
        <v>0</v>
      </c>
      <c r="I31" s="48"/>
    </row>
    <row r="32" spans="1:9" ht="23.25">
      <c r="A32" s="35"/>
      <c r="B32" s="35"/>
      <c r="C32" s="13"/>
      <c r="D32" s="11"/>
      <c r="E32" s="11"/>
      <c r="F32" s="53"/>
      <c r="G32" s="17">
        <f t="shared" si="0"/>
        <v>0</v>
      </c>
      <c r="H32" s="80">
        <f t="shared" si="1"/>
        <v>0</v>
      </c>
      <c r="I32" s="48"/>
    </row>
    <row r="33" spans="1:9" ht="23.25">
      <c r="A33" s="35"/>
      <c r="B33" s="35"/>
      <c r="C33" s="13"/>
      <c r="D33" s="11"/>
      <c r="E33" s="11"/>
      <c r="F33" s="53"/>
      <c r="G33" s="17">
        <f t="shared" si="0"/>
        <v>0</v>
      </c>
      <c r="H33" s="80">
        <f t="shared" si="1"/>
        <v>0</v>
      </c>
      <c r="I33" s="48"/>
    </row>
    <row r="34" spans="1:9" ht="23.25">
      <c r="A34" s="35"/>
      <c r="B34" s="35"/>
      <c r="C34" s="13"/>
      <c r="D34" s="11"/>
      <c r="E34" s="11"/>
      <c r="F34" s="53"/>
      <c r="G34" s="17">
        <f t="shared" si="0"/>
        <v>0</v>
      </c>
      <c r="H34" s="80">
        <f t="shared" si="1"/>
        <v>0</v>
      </c>
      <c r="I34" s="48"/>
    </row>
    <row r="35" spans="1:9" ht="23.25">
      <c r="A35" s="35"/>
      <c r="B35" s="35"/>
      <c r="C35" s="13"/>
      <c r="D35" s="11"/>
      <c r="E35" s="11"/>
      <c r="F35" s="53"/>
      <c r="G35" s="17">
        <f t="shared" si="0"/>
        <v>0</v>
      </c>
      <c r="H35" s="80">
        <f t="shared" si="1"/>
        <v>0</v>
      </c>
      <c r="I35" s="48"/>
    </row>
    <row r="36" spans="1:9" ht="23.25">
      <c r="A36" s="35"/>
      <c r="B36" s="35"/>
      <c r="C36" s="13"/>
      <c r="D36" s="11"/>
      <c r="E36" s="11"/>
      <c r="F36" s="53"/>
      <c r="G36" s="17">
        <f t="shared" si="0"/>
        <v>0</v>
      </c>
      <c r="H36" s="80">
        <f t="shared" si="1"/>
        <v>0</v>
      </c>
      <c r="I36" s="48"/>
    </row>
    <row r="37" spans="1:9" ht="23.25">
      <c r="A37" s="35"/>
      <c r="B37" s="35"/>
      <c r="C37" s="13"/>
      <c r="D37" s="8"/>
      <c r="E37" s="9"/>
      <c r="F37" s="17"/>
      <c r="G37" s="17">
        <f t="shared" si="0"/>
        <v>0</v>
      </c>
      <c r="H37" s="80">
        <f t="shared" si="1"/>
        <v>0</v>
      </c>
      <c r="I37" s="48"/>
    </row>
    <row r="38" spans="1:9" ht="23.25">
      <c r="A38" s="35"/>
      <c r="B38" s="35"/>
      <c r="C38" s="13"/>
      <c r="D38" s="8"/>
      <c r="E38" s="9"/>
      <c r="F38" s="17"/>
      <c r="G38" s="17">
        <f t="shared" si="0"/>
        <v>0</v>
      </c>
      <c r="H38" s="80">
        <f t="shared" si="1"/>
        <v>0</v>
      </c>
      <c r="I38" s="48"/>
    </row>
    <row r="39" spans="1:9" ht="23.25">
      <c r="A39" s="35"/>
      <c r="B39" s="35"/>
      <c r="C39" s="13"/>
      <c r="D39" s="8"/>
      <c r="E39" s="9"/>
      <c r="F39" s="17"/>
      <c r="G39" s="17">
        <f t="shared" si="0"/>
        <v>0</v>
      </c>
      <c r="H39" s="80">
        <f t="shared" si="1"/>
        <v>0</v>
      </c>
      <c r="I39" s="48"/>
    </row>
    <row r="40" spans="1:9" ht="23.25">
      <c r="A40" s="35"/>
      <c r="B40" s="34"/>
      <c r="C40" s="13"/>
      <c r="D40" s="10"/>
      <c r="E40" s="10"/>
      <c r="F40" s="53"/>
      <c r="G40" s="17">
        <f t="shared" si="0"/>
        <v>0</v>
      </c>
      <c r="H40" s="80">
        <f t="shared" si="1"/>
        <v>0</v>
      </c>
      <c r="I40" s="48"/>
    </row>
    <row r="41" spans="1:9" ht="23.25">
      <c r="A41" s="35"/>
      <c r="B41" s="34"/>
      <c r="C41" s="13"/>
      <c r="D41" s="10"/>
      <c r="E41" s="10"/>
      <c r="F41" s="53"/>
      <c r="G41" s="17">
        <f t="shared" si="0"/>
        <v>0</v>
      </c>
      <c r="H41" s="80">
        <f t="shared" si="1"/>
        <v>0</v>
      </c>
      <c r="I41" s="48"/>
    </row>
    <row r="42" spans="1:9" ht="23.25">
      <c r="A42" s="35"/>
      <c r="B42" s="34"/>
      <c r="C42" s="13"/>
      <c r="D42" s="10"/>
      <c r="E42" s="10"/>
      <c r="F42" s="53"/>
      <c r="G42" s="17">
        <f t="shared" si="0"/>
        <v>0</v>
      </c>
      <c r="H42" s="80">
        <f t="shared" si="1"/>
        <v>0</v>
      </c>
      <c r="I42" s="48"/>
    </row>
    <row r="43" spans="1:9" ht="23.25">
      <c r="A43" s="35"/>
      <c r="B43" s="34"/>
      <c r="C43" s="13"/>
      <c r="D43" s="10"/>
      <c r="E43" s="10"/>
      <c r="F43" s="53"/>
      <c r="G43" s="17">
        <f t="shared" si="0"/>
        <v>0</v>
      </c>
      <c r="H43" s="80">
        <f t="shared" si="1"/>
        <v>0</v>
      </c>
      <c r="I43" s="48"/>
    </row>
    <row r="44" spans="1:9" ht="23.25">
      <c r="A44" s="35"/>
      <c r="B44" s="34"/>
      <c r="C44" s="13"/>
      <c r="D44" s="10"/>
      <c r="E44" s="10"/>
      <c r="F44" s="53"/>
      <c r="G44" s="17">
        <f t="shared" si="0"/>
        <v>0</v>
      </c>
      <c r="H44" s="80">
        <f t="shared" si="1"/>
        <v>0</v>
      </c>
      <c r="I44" s="48"/>
    </row>
    <row r="45" spans="1:9" ht="23.25">
      <c r="A45" s="35"/>
      <c r="B45" s="34"/>
      <c r="C45" s="13"/>
      <c r="D45" s="10"/>
      <c r="E45" s="10"/>
      <c r="F45" s="53"/>
      <c r="G45" s="17">
        <f t="shared" si="0"/>
        <v>0</v>
      </c>
      <c r="H45" s="80">
        <f t="shared" si="1"/>
        <v>0</v>
      </c>
      <c r="I45" s="48"/>
    </row>
    <row r="46" spans="1:9" ht="23.25">
      <c r="A46" s="35"/>
      <c r="B46" s="34"/>
      <c r="C46" s="13"/>
      <c r="D46" s="10"/>
      <c r="E46" s="10"/>
      <c r="F46" s="53"/>
      <c r="G46" s="17">
        <f t="shared" si="0"/>
        <v>0</v>
      </c>
      <c r="H46" s="80">
        <f t="shared" si="1"/>
        <v>0</v>
      </c>
      <c r="I46" s="48"/>
    </row>
    <row r="47" spans="1:9" ht="23.25">
      <c r="A47" s="35"/>
      <c r="B47" s="34"/>
      <c r="C47" s="13"/>
      <c r="D47" s="10"/>
      <c r="E47" s="10"/>
      <c r="F47" s="53"/>
      <c r="G47" s="17">
        <f t="shared" si="0"/>
        <v>0</v>
      </c>
      <c r="H47" s="80">
        <f t="shared" si="1"/>
        <v>0</v>
      </c>
      <c r="I47" s="48"/>
    </row>
    <row r="48" spans="1:9" ht="23.25">
      <c r="A48" s="35"/>
      <c r="B48" s="34"/>
      <c r="C48" s="13"/>
      <c r="D48" s="10"/>
      <c r="E48" s="10"/>
      <c r="F48" s="53"/>
      <c r="G48" s="17">
        <f t="shared" si="0"/>
        <v>0</v>
      </c>
      <c r="H48" s="80">
        <f t="shared" si="1"/>
        <v>0</v>
      </c>
      <c r="I48" s="48"/>
    </row>
    <row r="49" spans="1:9" ht="23.25">
      <c r="A49" s="35"/>
      <c r="B49" s="34"/>
      <c r="C49" s="13"/>
      <c r="D49" s="10"/>
      <c r="E49" s="10"/>
      <c r="F49" s="53"/>
      <c r="G49" s="17">
        <f t="shared" si="0"/>
        <v>0</v>
      </c>
      <c r="H49" s="80">
        <f t="shared" si="1"/>
        <v>0</v>
      </c>
      <c r="I49" s="48"/>
    </row>
    <row r="50" spans="1:9" ht="23.25">
      <c r="A50" s="35"/>
      <c r="B50" s="34"/>
      <c r="C50" s="13"/>
      <c r="D50" s="10"/>
      <c r="E50" s="10"/>
      <c r="F50" s="53"/>
      <c r="G50" s="17">
        <f t="shared" si="0"/>
        <v>0</v>
      </c>
      <c r="H50" s="80">
        <f t="shared" si="1"/>
        <v>0</v>
      </c>
      <c r="I50" s="48"/>
    </row>
    <row r="51" spans="1:9" ht="23.25">
      <c r="A51" s="35"/>
      <c r="B51" s="34"/>
      <c r="C51" s="13"/>
      <c r="D51" s="10"/>
      <c r="E51" s="10"/>
      <c r="F51" s="53"/>
      <c r="G51" s="17">
        <f t="shared" si="0"/>
        <v>0</v>
      </c>
      <c r="H51" s="80">
        <f t="shared" si="1"/>
        <v>0</v>
      </c>
      <c r="I51" s="48"/>
    </row>
    <row r="52" spans="1:9" ht="23.25">
      <c r="A52" s="35"/>
      <c r="B52" s="34"/>
      <c r="C52" s="13"/>
      <c r="D52" s="10"/>
      <c r="E52" s="10"/>
      <c r="F52" s="53"/>
      <c r="G52" s="17">
        <f t="shared" si="0"/>
        <v>0</v>
      </c>
      <c r="H52" s="80">
        <f t="shared" si="1"/>
        <v>0</v>
      </c>
      <c r="I52" s="48"/>
    </row>
    <row r="53" spans="1:9" ht="23.25">
      <c r="A53" s="35"/>
      <c r="B53" s="35"/>
      <c r="C53" s="14"/>
      <c r="D53" s="10"/>
      <c r="E53" s="10"/>
      <c r="F53" s="17"/>
      <c r="G53" s="17">
        <f t="shared" si="0"/>
        <v>0</v>
      </c>
      <c r="H53" s="80">
        <f t="shared" si="1"/>
        <v>0</v>
      </c>
      <c r="I53" s="48"/>
    </row>
    <row r="54" spans="1:9" ht="23.25">
      <c r="A54" s="35"/>
      <c r="B54" s="35"/>
      <c r="C54" s="13"/>
      <c r="D54" s="10"/>
      <c r="E54" s="10"/>
      <c r="F54" s="53"/>
      <c r="G54" s="17">
        <f t="shared" si="0"/>
        <v>0</v>
      </c>
      <c r="H54" s="80">
        <f t="shared" si="1"/>
        <v>0</v>
      </c>
      <c r="I54" s="48"/>
    </row>
    <row r="55" spans="1:9" ht="23.25">
      <c r="A55" s="35"/>
      <c r="B55" s="35"/>
      <c r="C55" s="13"/>
      <c r="D55" s="10"/>
      <c r="E55" s="10"/>
      <c r="F55" s="53"/>
      <c r="G55" s="17">
        <f t="shared" si="0"/>
        <v>0</v>
      </c>
      <c r="H55" s="80">
        <f t="shared" si="1"/>
        <v>0</v>
      </c>
      <c r="I55" s="48"/>
    </row>
    <row r="56" spans="1:9" ht="23.25">
      <c r="A56" s="35"/>
      <c r="B56" s="35"/>
      <c r="C56" s="13"/>
      <c r="D56" s="10"/>
      <c r="E56" s="10"/>
      <c r="F56" s="53"/>
      <c r="G56" s="17">
        <f t="shared" si="0"/>
        <v>0</v>
      </c>
      <c r="H56" s="80">
        <f t="shared" si="1"/>
        <v>0</v>
      </c>
      <c r="I56" s="48"/>
    </row>
    <row r="57" spans="1:9" ht="23.25">
      <c r="A57" s="35"/>
      <c r="B57" s="35"/>
      <c r="C57" s="13"/>
      <c r="D57" s="10"/>
      <c r="E57" s="10"/>
      <c r="F57" s="53"/>
      <c r="G57" s="17">
        <f t="shared" si="0"/>
        <v>0</v>
      </c>
      <c r="H57" s="80">
        <f t="shared" si="1"/>
        <v>0</v>
      </c>
      <c r="I57" s="48"/>
    </row>
    <row r="58" spans="1:9" ht="23.25">
      <c r="A58" s="35"/>
      <c r="B58" s="35"/>
      <c r="C58" s="13"/>
      <c r="D58" s="10"/>
      <c r="E58" s="10"/>
      <c r="F58" s="53"/>
      <c r="G58" s="17">
        <f t="shared" si="0"/>
        <v>0</v>
      </c>
      <c r="H58" s="80">
        <f t="shared" si="1"/>
        <v>0</v>
      </c>
      <c r="I58" s="48"/>
    </row>
    <row r="59" spans="1:9" ht="23.25">
      <c r="A59" s="35"/>
      <c r="B59" s="35"/>
      <c r="C59" s="13"/>
      <c r="D59" s="10"/>
      <c r="E59" s="10"/>
      <c r="F59" s="53"/>
      <c r="G59" s="17">
        <f t="shared" si="0"/>
        <v>0</v>
      </c>
      <c r="H59" s="80">
        <f t="shared" si="1"/>
        <v>0</v>
      </c>
      <c r="I59" s="48"/>
    </row>
    <row r="60" spans="1:9" ht="23.25">
      <c r="A60" s="35"/>
      <c r="B60" s="35"/>
      <c r="C60" s="13"/>
      <c r="D60" s="10"/>
      <c r="E60" s="10"/>
      <c r="F60" s="53"/>
      <c r="G60" s="17">
        <f t="shared" si="0"/>
        <v>0</v>
      </c>
      <c r="H60" s="80">
        <f t="shared" si="1"/>
        <v>0</v>
      </c>
      <c r="I60" s="48"/>
    </row>
    <row r="61" spans="1:9" ht="23.25">
      <c r="A61" s="35"/>
      <c r="B61" s="35"/>
      <c r="C61" s="13"/>
      <c r="D61" s="10"/>
      <c r="E61" s="10"/>
      <c r="F61" s="53"/>
      <c r="G61" s="17">
        <f t="shared" si="0"/>
        <v>0</v>
      </c>
      <c r="H61" s="80">
        <f t="shared" si="1"/>
        <v>0</v>
      </c>
      <c r="I61" s="48"/>
    </row>
    <row r="62" spans="1:9" ht="23.25">
      <c r="A62" s="35"/>
      <c r="B62" s="35"/>
      <c r="C62" s="13"/>
      <c r="D62" s="10"/>
      <c r="E62" s="10"/>
      <c r="F62" s="53"/>
      <c r="G62" s="17">
        <f t="shared" si="0"/>
        <v>0</v>
      </c>
      <c r="H62" s="80">
        <f t="shared" si="1"/>
        <v>0</v>
      </c>
      <c r="I62" s="48"/>
    </row>
    <row r="63" spans="1:9" ht="23.25">
      <c r="A63" s="35"/>
      <c r="B63" s="35"/>
      <c r="C63" s="13"/>
      <c r="D63" s="11"/>
      <c r="E63" s="12"/>
      <c r="F63" s="53"/>
      <c r="G63" s="17">
        <f t="shared" si="0"/>
        <v>0</v>
      </c>
      <c r="H63" s="80">
        <f t="shared" si="1"/>
        <v>0</v>
      </c>
      <c r="I63" s="48"/>
    </row>
    <row r="64" spans="1:9" ht="23.25">
      <c r="A64" s="35"/>
      <c r="B64" s="33"/>
      <c r="C64" s="13"/>
      <c r="D64" s="11"/>
      <c r="E64" s="12"/>
      <c r="F64" s="17"/>
      <c r="G64" s="17">
        <f t="shared" si="0"/>
        <v>0</v>
      </c>
      <c r="H64" s="80">
        <f t="shared" si="1"/>
        <v>0</v>
      </c>
      <c r="I64" s="48"/>
    </row>
    <row r="65" spans="1:9" ht="23.25">
      <c r="A65" s="35"/>
      <c r="B65" s="33"/>
      <c r="C65" s="13"/>
      <c r="D65" s="11"/>
      <c r="E65" s="12"/>
      <c r="F65" s="17"/>
      <c r="G65" s="17">
        <f t="shared" si="0"/>
        <v>0</v>
      </c>
      <c r="H65" s="80">
        <f t="shared" si="1"/>
        <v>0</v>
      </c>
      <c r="I65" s="48"/>
    </row>
    <row r="66" spans="1:9" ht="23.25">
      <c r="A66" s="35"/>
      <c r="B66" s="33"/>
      <c r="C66" s="13"/>
      <c r="D66" s="11"/>
      <c r="E66" s="12"/>
      <c r="F66" s="17"/>
      <c r="G66" s="17">
        <f t="shared" si="0"/>
        <v>0</v>
      </c>
      <c r="H66" s="80">
        <f t="shared" si="1"/>
        <v>0</v>
      </c>
      <c r="I66" s="48"/>
    </row>
    <row r="67" spans="1:9" ht="23.25">
      <c r="A67" s="35"/>
      <c r="B67" s="35"/>
      <c r="C67" s="32"/>
      <c r="D67" s="11"/>
      <c r="E67" s="12"/>
      <c r="F67" s="17"/>
      <c r="G67" s="17">
        <f t="shared" si="0"/>
        <v>0</v>
      </c>
      <c r="H67" s="80">
        <f t="shared" si="1"/>
        <v>0</v>
      </c>
      <c r="I67" s="50"/>
    </row>
    <row r="68" spans="1:9" ht="23.25">
      <c r="A68" s="35"/>
      <c r="B68" s="35"/>
      <c r="C68" s="28"/>
      <c r="D68" s="8"/>
      <c r="E68" s="12"/>
      <c r="F68" s="17"/>
      <c r="G68" s="17">
        <f>E68*F68</f>
        <v>0</v>
      </c>
      <c r="H68" s="80">
        <f t="shared" si="1"/>
        <v>0</v>
      </c>
      <c r="I68" s="48"/>
    </row>
    <row r="69" spans="1:9" ht="23.25">
      <c r="A69" s="54"/>
      <c r="B69" s="54"/>
      <c r="C69" s="27"/>
      <c r="D69" s="7"/>
      <c r="E69" s="1"/>
      <c r="F69" s="18"/>
      <c r="G69" s="18"/>
      <c r="H69" s="18"/>
      <c r="I69" s="51"/>
    </row>
    <row r="70" spans="1:9" ht="23.25">
      <c r="A70" s="54"/>
      <c r="B70" s="54"/>
      <c r="C70" s="27"/>
      <c r="D70" s="7"/>
      <c r="E70" s="1"/>
      <c r="F70" s="18"/>
      <c r="G70" s="18"/>
      <c r="H70" s="18"/>
      <c r="I70" s="51"/>
    </row>
    <row r="71" spans="1:9">
      <c r="B71" s="26"/>
      <c r="C71" s="27"/>
      <c r="D71" s="7"/>
      <c r="E71" s="1"/>
      <c r="F71" s="18"/>
      <c r="G71" s="18"/>
      <c r="H71" s="18"/>
      <c r="I71" s="51"/>
    </row>
    <row r="72" spans="1:9" ht="26.25">
      <c r="B72" s="15"/>
      <c r="C72" s="27"/>
      <c r="D72" s="7"/>
      <c r="E72" s="5"/>
    </row>
  </sheetData>
  <autoFilter ref="A10:I68">
    <filterColumn colId="0"/>
  </autoFilter>
  <pageMargins left="0.70866141732283472" right="0.70866141732283472" top="0.74803149606299213" bottom="0.74803149606299213" header="0.31496062992125984" footer="0.31496062992125984"/>
  <pageSetup paperSize="9" scale="77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4"/>
  <sheetViews>
    <sheetView rightToLeft="1" workbookViewId="0">
      <selection activeCell="A5" sqref="A5"/>
    </sheetView>
  </sheetViews>
  <sheetFormatPr defaultRowHeight="15"/>
  <cols>
    <col min="1" max="1" width="9" style="30"/>
    <col min="2" max="2" width="31.5" customWidth="1"/>
    <col min="3" max="3" width="12.5" customWidth="1"/>
    <col min="4" max="4" width="12.625" bestFit="1" customWidth="1"/>
    <col min="5" max="5" width="9.875" bestFit="1" customWidth="1"/>
    <col min="6" max="6" width="28.125" style="58" bestFit="1" customWidth="1"/>
  </cols>
  <sheetData>
    <row r="2" spans="1:6" ht="18">
      <c r="B2" s="79" t="s">
        <v>35</v>
      </c>
      <c r="D2" s="78" t="s">
        <v>37</v>
      </c>
      <c r="E2" s="70">
        <f>SUM(E5:E33)</f>
        <v>3000</v>
      </c>
    </row>
    <row r="4" spans="1:6" ht="31.5">
      <c r="A4" s="67" t="s">
        <v>25</v>
      </c>
      <c r="B4" s="68" t="s">
        <v>27</v>
      </c>
      <c r="C4" s="68" t="s">
        <v>28</v>
      </c>
      <c r="D4" s="68" t="s">
        <v>21</v>
      </c>
      <c r="E4" s="68" t="s">
        <v>8</v>
      </c>
      <c r="F4" s="69" t="s">
        <v>32</v>
      </c>
    </row>
    <row r="5" spans="1:6" ht="15.75">
      <c r="A5" s="65" t="s">
        <v>26</v>
      </c>
      <c r="B5" s="29" t="s">
        <v>39</v>
      </c>
      <c r="C5" s="29">
        <v>10</v>
      </c>
      <c r="D5" s="29">
        <v>300</v>
      </c>
      <c r="E5" s="60">
        <f>C5*D5</f>
        <v>3000</v>
      </c>
      <c r="F5" s="56"/>
    </row>
    <row r="6" spans="1:6" ht="15.75">
      <c r="A6" s="65"/>
      <c r="B6" s="29"/>
      <c r="C6" s="29"/>
      <c r="D6" s="29"/>
      <c r="E6" s="60">
        <f t="shared" ref="E6:E33" si="0">C6*D6</f>
        <v>0</v>
      </c>
      <c r="F6" s="56"/>
    </row>
    <row r="7" spans="1:6" ht="15.75">
      <c r="A7" s="65"/>
      <c r="B7" s="29"/>
      <c r="C7" s="29"/>
      <c r="D7" s="29"/>
      <c r="E7" s="60">
        <f t="shared" si="0"/>
        <v>0</v>
      </c>
      <c r="F7" s="56"/>
    </row>
    <row r="8" spans="1:6" ht="15.75">
      <c r="A8" s="65"/>
      <c r="B8" s="29"/>
      <c r="C8" s="29"/>
      <c r="D8" s="29"/>
      <c r="E8" s="60">
        <f t="shared" si="0"/>
        <v>0</v>
      </c>
      <c r="F8" s="56"/>
    </row>
    <row r="9" spans="1:6" ht="15.75">
      <c r="A9" s="65"/>
      <c r="B9" s="29"/>
      <c r="C9" s="29"/>
      <c r="D9" s="29"/>
      <c r="E9" s="60">
        <f t="shared" si="0"/>
        <v>0</v>
      </c>
      <c r="F9" s="56"/>
    </row>
    <row r="10" spans="1:6" ht="15.75">
      <c r="A10" s="65"/>
      <c r="B10" s="29"/>
      <c r="C10" s="29"/>
      <c r="D10" s="29"/>
      <c r="E10" s="60">
        <f t="shared" si="0"/>
        <v>0</v>
      </c>
      <c r="F10" s="56"/>
    </row>
    <row r="11" spans="1:6" ht="15.75">
      <c r="A11" s="65"/>
      <c r="B11" s="29"/>
      <c r="C11" s="29"/>
      <c r="D11" s="29"/>
      <c r="E11" s="60">
        <f t="shared" si="0"/>
        <v>0</v>
      </c>
      <c r="F11" s="56"/>
    </row>
    <row r="12" spans="1:6" ht="15.75">
      <c r="A12" s="65"/>
      <c r="B12" s="29"/>
      <c r="C12" s="29"/>
      <c r="D12" s="29"/>
      <c r="E12" s="60">
        <f t="shared" si="0"/>
        <v>0</v>
      </c>
      <c r="F12" s="56"/>
    </row>
    <row r="13" spans="1:6" ht="15.75">
      <c r="A13" s="65"/>
      <c r="B13" s="29"/>
      <c r="C13" s="29"/>
      <c r="D13" s="29"/>
      <c r="E13" s="60">
        <f t="shared" si="0"/>
        <v>0</v>
      </c>
      <c r="F13" s="56"/>
    </row>
    <row r="14" spans="1:6" ht="15.75">
      <c r="A14" s="65"/>
      <c r="B14" s="29"/>
      <c r="C14" s="29"/>
      <c r="D14" s="29"/>
      <c r="E14" s="60">
        <f t="shared" si="0"/>
        <v>0</v>
      </c>
      <c r="F14" s="56"/>
    </row>
    <row r="15" spans="1:6" ht="15.75">
      <c r="A15" s="65"/>
      <c r="B15" s="9"/>
      <c r="C15" s="9"/>
      <c r="D15" s="9"/>
      <c r="E15" s="60">
        <f t="shared" si="0"/>
        <v>0</v>
      </c>
      <c r="F15" s="61"/>
    </row>
    <row r="16" spans="1:6" ht="15.75">
      <c r="A16" s="65"/>
      <c r="B16" s="29"/>
      <c r="C16" s="29"/>
      <c r="D16" s="29"/>
      <c r="E16" s="60">
        <f t="shared" si="0"/>
        <v>0</v>
      </c>
      <c r="F16" s="56"/>
    </row>
    <row r="17" spans="1:6" ht="15.75">
      <c r="A17" s="65"/>
      <c r="B17" s="29"/>
      <c r="C17" s="29"/>
      <c r="D17" s="29"/>
      <c r="E17" s="60">
        <f t="shared" si="0"/>
        <v>0</v>
      </c>
      <c r="F17" s="56"/>
    </row>
    <row r="18" spans="1:6" ht="15.75">
      <c r="A18" s="65"/>
      <c r="B18" s="29"/>
      <c r="C18" s="29"/>
      <c r="D18" s="29"/>
      <c r="E18" s="60">
        <f t="shared" si="0"/>
        <v>0</v>
      </c>
      <c r="F18" s="56"/>
    </row>
    <row r="19" spans="1:6" ht="15.75">
      <c r="A19" s="65"/>
      <c r="B19" s="29"/>
      <c r="C19" s="29"/>
      <c r="D19" s="29"/>
      <c r="E19" s="60">
        <f t="shared" si="0"/>
        <v>0</v>
      </c>
      <c r="F19" s="56"/>
    </row>
    <row r="20" spans="1:6" s="4" customFormat="1" ht="15.75">
      <c r="A20" s="65"/>
      <c r="B20" s="9"/>
      <c r="C20" s="9"/>
      <c r="D20" s="9"/>
      <c r="E20" s="60">
        <f t="shared" si="0"/>
        <v>0</v>
      </c>
      <c r="F20" s="61"/>
    </row>
    <row r="21" spans="1:6" s="4" customFormat="1" ht="15.75">
      <c r="A21" s="65"/>
      <c r="B21" s="9"/>
      <c r="C21" s="9"/>
      <c r="D21" s="9"/>
      <c r="E21" s="60">
        <f t="shared" si="0"/>
        <v>0</v>
      </c>
      <c r="F21" s="61"/>
    </row>
    <row r="22" spans="1:6" ht="15.75">
      <c r="A22" s="65"/>
      <c r="B22" s="29"/>
      <c r="C22" s="29"/>
      <c r="D22" s="29"/>
      <c r="E22" s="60">
        <f t="shared" si="0"/>
        <v>0</v>
      </c>
      <c r="F22" s="56"/>
    </row>
    <row r="23" spans="1:6" ht="15.75">
      <c r="A23" s="65"/>
      <c r="B23" s="29"/>
      <c r="C23" s="29"/>
      <c r="D23" s="29"/>
      <c r="E23" s="60">
        <f t="shared" si="0"/>
        <v>0</v>
      </c>
      <c r="F23" s="56"/>
    </row>
    <row r="24" spans="1:6" ht="15.75">
      <c r="A24" s="65"/>
      <c r="B24" s="29"/>
      <c r="C24" s="29"/>
      <c r="D24" s="29"/>
      <c r="E24" s="60">
        <f t="shared" si="0"/>
        <v>0</v>
      </c>
      <c r="F24" s="56"/>
    </row>
    <row r="25" spans="1:6">
      <c r="B25" s="29"/>
      <c r="C25" s="29"/>
      <c r="D25" s="29"/>
      <c r="E25" s="60">
        <f t="shared" si="0"/>
        <v>0</v>
      </c>
      <c r="F25" s="56"/>
    </row>
    <row r="26" spans="1:6" ht="15.75">
      <c r="A26" s="65"/>
      <c r="B26" s="29"/>
      <c r="C26" s="29"/>
      <c r="D26" s="29"/>
      <c r="E26" s="60">
        <f t="shared" si="0"/>
        <v>0</v>
      </c>
      <c r="F26" s="56"/>
    </row>
    <row r="27" spans="1:6" ht="15.75">
      <c r="A27" s="65"/>
      <c r="B27" s="29"/>
      <c r="C27" s="29"/>
      <c r="D27" s="29"/>
      <c r="E27" s="60">
        <f t="shared" si="0"/>
        <v>0</v>
      </c>
      <c r="F27" s="56"/>
    </row>
    <row r="28" spans="1:6" ht="15.75">
      <c r="A28" s="65"/>
      <c r="B28" s="29"/>
      <c r="C28" s="29"/>
      <c r="D28" s="29"/>
      <c r="E28" s="60">
        <f t="shared" si="0"/>
        <v>0</v>
      </c>
      <c r="F28" s="56"/>
    </row>
    <row r="29" spans="1:6" ht="15.75">
      <c r="A29" s="65"/>
      <c r="B29" s="29"/>
      <c r="C29" s="29"/>
      <c r="D29" s="29"/>
      <c r="E29" s="60">
        <f t="shared" si="0"/>
        <v>0</v>
      </c>
      <c r="F29" s="56"/>
    </row>
    <row r="30" spans="1:6">
      <c r="A30" s="66"/>
      <c r="B30" s="29"/>
      <c r="C30" s="29"/>
      <c r="D30" s="29"/>
      <c r="E30" s="60">
        <f t="shared" si="0"/>
        <v>0</v>
      </c>
      <c r="F30" s="56"/>
    </row>
    <row r="31" spans="1:6">
      <c r="A31" s="66"/>
      <c r="B31" s="29"/>
      <c r="C31" s="29"/>
      <c r="D31" s="29"/>
      <c r="E31" s="60">
        <f t="shared" si="0"/>
        <v>0</v>
      </c>
      <c r="F31" s="56"/>
    </row>
    <row r="32" spans="1:6">
      <c r="A32" s="66"/>
      <c r="B32" s="29"/>
      <c r="C32" s="29"/>
      <c r="D32" s="29"/>
      <c r="E32" s="60">
        <f t="shared" si="0"/>
        <v>0</v>
      </c>
      <c r="F32" s="56"/>
    </row>
    <row r="33" spans="1:6">
      <c r="A33" s="66"/>
      <c r="B33" s="29"/>
      <c r="C33" s="29"/>
      <c r="D33" s="29"/>
      <c r="E33" s="60">
        <f t="shared" si="0"/>
        <v>0</v>
      </c>
      <c r="F33" s="56"/>
    </row>
    <row r="34" spans="1:6">
      <c r="B34" s="55"/>
      <c r="C34" s="55"/>
      <c r="D34" s="55"/>
      <c r="F34" s="57"/>
    </row>
  </sheetData>
  <autoFilter ref="A4:F29">
    <filterColumn colId="0"/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6"/>
  <sheetViews>
    <sheetView rightToLeft="1" workbookViewId="0">
      <pane xSplit="8" ySplit="6" topLeftCell="I7" activePane="bottomRight" state="frozen"/>
      <selection pane="topRight" activeCell="H1" sqref="H1"/>
      <selection pane="bottomLeft" activeCell="A6" sqref="A6"/>
      <selection pane="bottomRight" activeCell="C2" sqref="C2"/>
    </sheetView>
  </sheetViews>
  <sheetFormatPr defaultRowHeight="14.25"/>
  <cols>
    <col min="1" max="1" width="3.875" customWidth="1"/>
    <col min="2" max="2" width="17.5" bestFit="1" customWidth="1"/>
    <col min="3" max="3" width="10.125" customWidth="1"/>
    <col min="6" max="6" width="15.375" bestFit="1" customWidth="1"/>
    <col min="7" max="7" width="10.875" style="2" customWidth="1"/>
    <col min="8" max="8" width="32.875" customWidth="1"/>
  </cols>
  <sheetData>
    <row r="1" spans="2:10" ht="15" thickBot="1"/>
    <row r="2" spans="2:10" ht="18.75" thickBot="1">
      <c r="C2" s="89" t="s">
        <v>1</v>
      </c>
      <c r="F2" t="s">
        <v>2</v>
      </c>
      <c r="G2" s="83">
        <f>SUM(G7:G46)</f>
        <v>800</v>
      </c>
    </row>
    <row r="3" spans="2:10">
      <c r="F3" t="s">
        <v>29</v>
      </c>
      <c r="G3" s="2">
        <v>500</v>
      </c>
    </row>
    <row r="4" spans="2:10">
      <c r="F4" t="s">
        <v>30</v>
      </c>
      <c r="G4" s="2">
        <f>G2-G3</f>
        <v>300</v>
      </c>
    </row>
    <row r="6" spans="2:10">
      <c r="B6" s="88" t="s">
        <v>3</v>
      </c>
      <c r="C6" s="88" t="s">
        <v>4</v>
      </c>
      <c r="D6" s="88" t="s">
        <v>5</v>
      </c>
      <c r="E6" s="88" t="s">
        <v>6</v>
      </c>
      <c r="F6" s="88" t="s">
        <v>7</v>
      </c>
      <c r="G6" s="87" t="s">
        <v>8</v>
      </c>
      <c r="H6" s="88" t="s">
        <v>9</v>
      </c>
    </row>
    <row r="7" spans="2:10">
      <c r="B7" s="29" t="s">
        <v>11</v>
      </c>
      <c r="C7" s="29" t="s">
        <v>10</v>
      </c>
      <c r="D7" s="29" t="s">
        <v>38</v>
      </c>
      <c r="E7" s="29">
        <v>1</v>
      </c>
      <c r="F7" s="29">
        <v>800</v>
      </c>
      <c r="G7" s="87">
        <f>E7*F7</f>
        <v>800</v>
      </c>
      <c r="H7" s="29"/>
    </row>
    <row r="8" spans="2:10">
      <c r="B8" s="29"/>
      <c r="C8" s="29"/>
      <c r="D8" s="29"/>
      <c r="E8" s="29"/>
      <c r="F8" s="29"/>
      <c r="G8" s="87">
        <f t="shared" ref="G8:G46" si="0">E8*F8</f>
        <v>0</v>
      </c>
      <c r="H8" s="29"/>
    </row>
    <row r="9" spans="2:10">
      <c r="B9" s="29"/>
      <c r="C9" s="29"/>
      <c r="D9" s="29"/>
      <c r="E9" s="29"/>
      <c r="F9" s="29"/>
      <c r="G9" s="87">
        <f t="shared" si="0"/>
        <v>0</v>
      </c>
      <c r="H9" s="29"/>
    </row>
    <row r="10" spans="2:10">
      <c r="B10" s="29"/>
      <c r="C10" s="29"/>
      <c r="D10" s="29"/>
      <c r="E10" s="29"/>
      <c r="F10" s="29"/>
      <c r="G10" s="87">
        <f t="shared" si="0"/>
        <v>0</v>
      </c>
      <c r="H10" s="29"/>
    </row>
    <row r="11" spans="2:10">
      <c r="B11" s="29"/>
      <c r="C11" s="29"/>
      <c r="D11" s="29"/>
      <c r="E11" s="29"/>
      <c r="F11" s="29"/>
      <c r="G11" s="87">
        <f t="shared" si="0"/>
        <v>0</v>
      </c>
      <c r="H11" s="29"/>
    </row>
    <row r="12" spans="2:10">
      <c r="B12" s="29"/>
      <c r="C12" s="29"/>
      <c r="D12" s="29"/>
      <c r="E12" s="29"/>
      <c r="F12" s="29"/>
      <c r="G12" s="87">
        <f t="shared" si="0"/>
        <v>0</v>
      </c>
      <c r="H12" s="29"/>
    </row>
    <row r="13" spans="2:10">
      <c r="B13" s="29"/>
      <c r="C13" s="29"/>
      <c r="D13" s="29"/>
      <c r="E13" s="29"/>
      <c r="F13" s="29"/>
      <c r="G13" s="87">
        <f t="shared" si="0"/>
        <v>0</v>
      </c>
      <c r="H13" s="29"/>
    </row>
    <row r="14" spans="2:10">
      <c r="B14" s="29"/>
      <c r="C14" s="29"/>
      <c r="D14" s="29"/>
      <c r="E14" s="29"/>
      <c r="F14" s="29"/>
      <c r="G14" s="87">
        <f t="shared" si="0"/>
        <v>0</v>
      </c>
      <c r="H14" s="29"/>
    </row>
    <row r="15" spans="2:10">
      <c r="B15" s="29"/>
      <c r="C15" s="29"/>
      <c r="D15" s="29"/>
      <c r="E15" s="29"/>
      <c r="F15" s="29"/>
      <c r="G15" s="87">
        <f t="shared" si="0"/>
        <v>0</v>
      </c>
      <c r="H15" s="29"/>
      <c r="J15" s="4"/>
    </row>
    <row r="16" spans="2:10">
      <c r="B16" s="29"/>
      <c r="C16" s="29"/>
      <c r="D16" s="29"/>
      <c r="E16" s="29"/>
      <c r="F16" s="29"/>
      <c r="G16" s="87">
        <f t="shared" si="0"/>
        <v>0</v>
      </c>
      <c r="H16" s="29"/>
    </row>
    <row r="17" spans="2:8">
      <c r="B17" s="29"/>
      <c r="C17" s="29"/>
      <c r="D17" s="29"/>
      <c r="E17" s="29"/>
      <c r="F17" s="29"/>
      <c r="G17" s="87">
        <f t="shared" si="0"/>
        <v>0</v>
      </c>
      <c r="H17" s="29"/>
    </row>
    <row r="18" spans="2:8">
      <c r="B18" s="29"/>
      <c r="C18" s="29"/>
      <c r="D18" s="29"/>
      <c r="E18" s="29"/>
      <c r="F18" s="29"/>
      <c r="G18" s="87">
        <f t="shared" si="0"/>
        <v>0</v>
      </c>
      <c r="H18" s="29"/>
    </row>
    <row r="19" spans="2:8">
      <c r="B19" s="29"/>
      <c r="C19" s="29"/>
      <c r="D19" s="29"/>
      <c r="E19" s="29"/>
      <c r="F19" s="29"/>
      <c r="G19" s="87">
        <f t="shared" si="0"/>
        <v>0</v>
      </c>
      <c r="H19" s="29"/>
    </row>
    <row r="20" spans="2:8">
      <c r="B20" s="29"/>
      <c r="C20" s="29"/>
      <c r="D20" s="29"/>
      <c r="E20" s="29"/>
      <c r="F20" s="29"/>
      <c r="G20" s="87">
        <f t="shared" si="0"/>
        <v>0</v>
      </c>
      <c r="H20" s="29"/>
    </row>
    <row r="21" spans="2:8">
      <c r="B21" s="29"/>
      <c r="C21" s="29"/>
      <c r="D21" s="29"/>
      <c r="E21" s="29"/>
      <c r="F21" s="29"/>
      <c r="G21" s="87">
        <f t="shared" si="0"/>
        <v>0</v>
      </c>
      <c r="H21" s="29"/>
    </row>
    <row r="22" spans="2:8">
      <c r="B22" s="29"/>
      <c r="C22" s="29"/>
      <c r="D22" s="29"/>
      <c r="E22" s="29"/>
      <c r="F22" s="29"/>
      <c r="G22" s="87">
        <f t="shared" si="0"/>
        <v>0</v>
      </c>
      <c r="H22" s="29"/>
    </row>
    <row r="23" spans="2:8">
      <c r="B23" s="29"/>
      <c r="C23" s="29"/>
      <c r="D23" s="29"/>
      <c r="E23" s="29"/>
      <c r="F23" s="29"/>
      <c r="G23" s="87">
        <f t="shared" si="0"/>
        <v>0</v>
      </c>
      <c r="H23" s="29"/>
    </row>
    <row r="24" spans="2:8">
      <c r="B24" s="29"/>
      <c r="C24" s="29"/>
      <c r="D24" s="29"/>
      <c r="E24" s="29"/>
      <c r="F24" s="29"/>
      <c r="G24" s="87">
        <f t="shared" si="0"/>
        <v>0</v>
      </c>
      <c r="H24" s="29"/>
    </row>
    <row r="25" spans="2:8">
      <c r="B25" s="29"/>
      <c r="C25" s="29"/>
      <c r="D25" s="29"/>
      <c r="E25" s="29"/>
      <c r="F25" s="29"/>
      <c r="G25" s="87">
        <f t="shared" si="0"/>
        <v>0</v>
      </c>
      <c r="H25" s="29"/>
    </row>
    <row r="26" spans="2:8">
      <c r="B26" s="29"/>
      <c r="C26" s="29"/>
      <c r="D26" s="29"/>
      <c r="E26" s="29"/>
      <c r="F26" s="29"/>
      <c r="G26" s="87">
        <f t="shared" si="0"/>
        <v>0</v>
      </c>
      <c r="H26" s="29"/>
    </row>
    <row r="27" spans="2:8">
      <c r="B27" s="29"/>
      <c r="C27" s="29"/>
      <c r="D27" s="29"/>
      <c r="E27" s="29"/>
      <c r="F27" s="29"/>
      <c r="G27" s="87">
        <f t="shared" si="0"/>
        <v>0</v>
      </c>
      <c r="H27" s="29"/>
    </row>
    <row r="28" spans="2:8">
      <c r="B28" s="29"/>
      <c r="C28" s="29"/>
      <c r="D28" s="29"/>
      <c r="E28" s="29"/>
      <c r="F28" s="29"/>
      <c r="G28" s="87">
        <f t="shared" si="0"/>
        <v>0</v>
      </c>
      <c r="H28" s="29"/>
    </row>
    <row r="29" spans="2:8">
      <c r="B29" s="29"/>
      <c r="C29" s="29"/>
      <c r="D29" s="29"/>
      <c r="E29" s="29"/>
      <c r="F29" s="29"/>
      <c r="G29" s="87">
        <f t="shared" si="0"/>
        <v>0</v>
      </c>
      <c r="H29" s="29"/>
    </row>
    <row r="30" spans="2:8">
      <c r="B30" s="29"/>
      <c r="C30" s="29"/>
      <c r="D30" s="29"/>
      <c r="E30" s="29"/>
      <c r="F30" s="29"/>
      <c r="G30" s="87">
        <f t="shared" si="0"/>
        <v>0</v>
      </c>
      <c r="H30" s="29"/>
    </row>
    <row r="31" spans="2:8">
      <c r="B31" s="29"/>
      <c r="C31" s="29"/>
      <c r="D31" s="29"/>
      <c r="E31" s="29"/>
      <c r="F31" s="29"/>
      <c r="G31" s="87">
        <f t="shared" si="0"/>
        <v>0</v>
      </c>
      <c r="H31" s="29"/>
    </row>
    <row r="32" spans="2:8">
      <c r="B32" s="29"/>
      <c r="C32" s="29"/>
      <c r="D32" s="29"/>
      <c r="E32" s="29"/>
      <c r="F32" s="29"/>
      <c r="G32" s="87">
        <f t="shared" si="0"/>
        <v>0</v>
      </c>
      <c r="H32" s="29"/>
    </row>
    <row r="33" spans="2:8">
      <c r="B33" s="29"/>
      <c r="C33" s="29"/>
      <c r="D33" s="29"/>
      <c r="E33" s="29"/>
      <c r="F33" s="29"/>
      <c r="G33" s="87">
        <f t="shared" si="0"/>
        <v>0</v>
      </c>
      <c r="H33" s="29"/>
    </row>
    <row r="34" spans="2:8">
      <c r="B34" s="29"/>
      <c r="C34" s="29"/>
      <c r="D34" s="29"/>
      <c r="E34" s="29"/>
      <c r="F34" s="29"/>
      <c r="G34" s="87">
        <f t="shared" si="0"/>
        <v>0</v>
      </c>
      <c r="H34" s="29"/>
    </row>
    <row r="35" spans="2:8">
      <c r="B35" s="29"/>
      <c r="C35" s="29"/>
      <c r="D35" s="29"/>
      <c r="E35" s="29"/>
      <c r="F35" s="29"/>
      <c r="G35" s="87">
        <f t="shared" si="0"/>
        <v>0</v>
      </c>
      <c r="H35" s="29"/>
    </row>
    <row r="36" spans="2:8">
      <c r="B36" s="29"/>
      <c r="C36" s="29"/>
      <c r="D36" s="29"/>
      <c r="E36" s="29"/>
      <c r="F36" s="29"/>
      <c r="G36" s="87">
        <f t="shared" si="0"/>
        <v>0</v>
      </c>
      <c r="H36" s="29"/>
    </row>
    <row r="37" spans="2:8">
      <c r="B37" s="29"/>
      <c r="C37" s="29"/>
      <c r="D37" s="29"/>
      <c r="E37" s="29"/>
      <c r="F37" s="29"/>
      <c r="G37" s="87">
        <f t="shared" si="0"/>
        <v>0</v>
      </c>
      <c r="H37" s="29"/>
    </row>
    <row r="38" spans="2:8">
      <c r="B38" s="29"/>
      <c r="C38" s="29"/>
      <c r="D38" s="29"/>
      <c r="E38" s="29"/>
      <c r="F38" s="29"/>
      <c r="G38" s="87">
        <f t="shared" si="0"/>
        <v>0</v>
      </c>
      <c r="H38" s="29"/>
    </row>
    <row r="39" spans="2:8">
      <c r="B39" s="29"/>
      <c r="C39" s="29"/>
      <c r="D39" s="29"/>
      <c r="E39" s="29"/>
      <c r="F39" s="29"/>
      <c r="G39" s="87">
        <f t="shared" si="0"/>
        <v>0</v>
      </c>
      <c r="H39" s="29"/>
    </row>
    <row r="40" spans="2:8">
      <c r="B40" s="29"/>
      <c r="C40" s="29"/>
      <c r="D40" s="29"/>
      <c r="E40" s="29"/>
      <c r="F40" s="29"/>
      <c r="G40" s="87">
        <f t="shared" si="0"/>
        <v>0</v>
      </c>
      <c r="H40" s="29"/>
    </row>
    <row r="41" spans="2:8">
      <c r="B41" s="29"/>
      <c r="C41" s="29"/>
      <c r="D41" s="29"/>
      <c r="E41" s="29"/>
      <c r="F41" s="29"/>
      <c r="G41" s="87">
        <f t="shared" si="0"/>
        <v>0</v>
      </c>
      <c r="H41" s="29"/>
    </row>
    <row r="42" spans="2:8">
      <c r="B42" s="29"/>
      <c r="C42" s="29"/>
      <c r="D42" s="29"/>
      <c r="E42" s="29"/>
      <c r="F42" s="29"/>
      <c r="G42" s="87">
        <f t="shared" si="0"/>
        <v>0</v>
      </c>
      <c r="H42" s="29"/>
    </row>
    <row r="43" spans="2:8">
      <c r="B43" s="29"/>
      <c r="C43" s="29"/>
      <c r="D43" s="29"/>
      <c r="E43" s="29"/>
      <c r="F43" s="29"/>
      <c r="G43" s="87">
        <f t="shared" si="0"/>
        <v>0</v>
      </c>
      <c r="H43" s="29"/>
    </row>
    <row r="44" spans="2:8">
      <c r="B44" s="29"/>
      <c r="C44" s="29"/>
      <c r="D44" s="29"/>
      <c r="E44" s="29"/>
      <c r="F44" s="29"/>
      <c r="G44" s="87">
        <f t="shared" si="0"/>
        <v>0</v>
      </c>
      <c r="H44" s="29"/>
    </row>
    <row r="45" spans="2:8">
      <c r="B45" s="29"/>
      <c r="C45" s="29"/>
      <c r="D45" s="29"/>
      <c r="E45" s="29"/>
      <c r="F45" s="29"/>
      <c r="G45" s="87">
        <f t="shared" si="0"/>
        <v>0</v>
      </c>
      <c r="H45" s="29"/>
    </row>
    <row r="46" spans="2:8">
      <c r="B46" s="29"/>
      <c r="C46" s="29"/>
      <c r="D46" s="29"/>
      <c r="E46" s="29"/>
      <c r="F46" s="29"/>
      <c r="G46" s="87">
        <f t="shared" si="0"/>
        <v>0</v>
      </c>
      <c r="H46" s="29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G54"/>
  <sheetViews>
    <sheetView rightToLeft="1" zoomScale="90" zoomScaleNormal="90" workbookViewId="0">
      <selection activeCell="G11" sqref="G11"/>
    </sheetView>
  </sheetViews>
  <sheetFormatPr defaultRowHeight="14.25"/>
  <cols>
    <col min="2" max="2" width="16.125" customWidth="1"/>
    <col min="3" max="3" width="15.125" bestFit="1" customWidth="1"/>
    <col min="4" max="4" width="24.5" style="31" customWidth="1"/>
    <col min="5" max="5" width="28.5" customWidth="1"/>
  </cols>
  <sheetData>
    <row r="2" spans="2:7" ht="20.25">
      <c r="D2" s="84" t="s">
        <v>19</v>
      </c>
    </row>
    <row r="3" spans="2:7" ht="15" thickBot="1"/>
    <row r="4" spans="2:7" ht="16.5" thickBot="1">
      <c r="C4" s="91" t="s">
        <v>8</v>
      </c>
      <c r="D4" s="90">
        <f>SUM(D7:D54)</f>
        <v>0</v>
      </c>
    </row>
    <row r="6" spans="2:7" ht="15">
      <c r="B6" s="44" t="s">
        <v>15</v>
      </c>
      <c r="C6" s="44" t="s">
        <v>18</v>
      </c>
      <c r="D6" s="45" t="s">
        <v>16</v>
      </c>
      <c r="E6" s="44" t="s">
        <v>9</v>
      </c>
    </row>
    <row r="7" spans="2:7" s="4" customFormat="1">
      <c r="B7" s="71"/>
      <c r="C7" s="71"/>
      <c r="D7" s="85"/>
      <c r="E7" s="9"/>
    </row>
    <row r="8" spans="2:7" s="4" customFormat="1">
      <c r="B8" s="71"/>
      <c r="C8" s="71"/>
      <c r="D8" s="85"/>
      <c r="E8" s="9"/>
      <c r="G8" s="72"/>
    </row>
    <row r="9" spans="2:7" s="4" customFormat="1">
      <c r="B9" s="71"/>
      <c r="C9" s="71"/>
      <c r="D9" s="85"/>
      <c r="E9" s="9"/>
    </row>
    <row r="10" spans="2:7" s="4" customFormat="1">
      <c r="B10" s="71"/>
      <c r="C10" s="71"/>
      <c r="D10" s="85"/>
      <c r="E10" s="9"/>
    </row>
    <row r="11" spans="2:7" s="4" customFormat="1">
      <c r="B11" s="71"/>
      <c r="C11" s="71"/>
      <c r="D11" s="85"/>
      <c r="E11" s="9"/>
    </row>
    <row r="12" spans="2:7" s="4" customFormat="1">
      <c r="B12" s="71"/>
      <c r="C12" s="9"/>
      <c r="D12" s="85"/>
      <c r="E12" s="9"/>
    </row>
    <row r="13" spans="2:7" s="4" customFormat="1">
      <c r="B13" s="71"/>
      <c r="C13" s="73"/>
      <c r="D13" s="85"/>
      <c r="E13" s="9"/>
    </row>
    <row r="14" spans="2:7" s="4" customFormat="1">
      <c r="B14" s="71"/>
      <c r="C14" s="9"/>
      <c r="D14" s="85"/>
      <c r="E14" s="9"/>
    </row>
    <row r="15" spans="2:7" s="4" customFormat="1">
      <c r="B15" s="71"/>
      <c r="C15" s="9"/>
      <c r="D15" s="85"/>
      <c r="E15" s="9"/>
    </row>
    <row r="16" spans="2:7" s="4" customFormat="1">
      <c r="B16" s="71"/>
      <c r="C16" s="9"/>
      <c r="D16" s="85"/>
      <c r="E16" s="9"/>
    </row>
    <row r="17" spans="2:7" s="4" customFormat="1">
      <c r="B17" s="71"/>
      <c r="C17" s="9"/>
      <c r="D17" s="85"/>
      <c r="E17" s="9"/>
    </row>
    <row r="18" spans="2:7" s="4" customFormat="1">
      <c r="B18" s="71"/>
      <c r="C18" s="9"/>
      <c r="D18" s="85"/>
      <c r="E18" s="9"/>
    </row>
    <row r="19" spans="2:7" s="4" customFormat="1">
      <c r="B19" s="71"/>
      <c r="C19" s="9"/>
      <c r="D19" s="85"/>
      <c r="E19" s="9"/>
    </row>
    <row r="20" spans="2:7" s="4" customFormat="1">
      <c r="B20" s="71"/>
      <c r="C20" s="9"/>
      <c r="D20" s="85"/>
      <c r="E20" s="9"/>
    </row>
    <row r="21" spans="2:7" s="4" customFormat="1">
      <c r="B21" s="71"/>
      <c r="C21" s="9"/>
      <c r="D21" s="85"/>
      <c r="E21" s="9"/>
      <c r="G21" s="72"/>
    </row>
    <row r="22" spans="2:7" s="4" customFormat="1">
      <c r="B22" s="71"/>
      <c r="C22" s="9"/>
      <c r="D22" s="85"/>
      <c r="E22" s="9"/>
    </row>
    <row r="23" spans="2:7" s="4" customFormat="1">
      <c r="B23" s="71"/>
      <c r="C23" s="9"/>
      <c r="D23" s="85"/>
      <c r="E23" s="9"/>
    </row>
    <row r="24" spans="2:7" s="4" customFormat="1">
      <c r="B24" s="71"/>
      <c r="C24" s="9"/>
      <c r="D24" s="85"/>
      <c r="E24" s="9"/>
    </row>
    <row r="25" spans="2:7" s="4" customFormat="1">
      <c r="B25" s="71"/>
      <c r="C25" s="9"/>
      <c r="D25" s="85"/>
      <c r="E25" s="9"/>
    </row>
    <row r="26" spans="2:7" s="4" customFormat="1">
      <c r="B26" s="71"/>
      <c r="C26" s="9"/>
      <c r="D26" s="85"/>
      <c r="E26" s="74"/>
      <c r="G26" s="72"/>
    </row>
    <row r="27" spans="2:7" s="4" customFormat="1">
      <c r="B27" s="71"/>
      <c r="C27" s="9"/>
      <c r="D27" s="85"/>
      <c r="E27" s="74"/>
      <c r="G27" s="72"/>
    </row>
    <row r="28" spans="2:7" s="4" customFormat="1">
      <c r="B28" s="71"/>
      <c r="C28" s="9"/>
      <c r="D28" s="85"/>
      <c r="E28" s="74"/>
    </row>
    <row r="29" spans="2:7" s="4" customFormat="1">
      <c r="B29" s="71"/>
      <c r="C29" s="9"/>
      <c r="D29" s="85"/>
      <c r="E29" s="9"/>
    </row>
    <row r="30" spans="2:7" s="4" customFormat="1">
      <c r="B30" s="71"/>
      <c r="C30" s="9"/>
      <c r="D30" s="85"/>
      <c r="E30" s="9"/>
    </row>
    <row r="31" spans="2:7" s="4" customFormat="1">
      <c r="B31" s="71"/>
      <c r="C31" s="9"/>
      <c r="D31" s="85"/>
      <c r="E31" s="9"/>
    </row>
    <row r="32" spans="2:7" s="4" customFormat="1">
      <c r="B32" s="71"/>
      <c r="C32" s="9"/>
      <c r="D32" s="85"/>
      <c r="E32" s="9"/>
    </row>
    <row r="33" spans="2:7" s="4" customFormat="1">
      <c r="B33" s="71"/>
      <c r="C33" s="9"/>
      <c r="D33" s="85"/>
      <c r="E33" s="9"/>
    </row>
    <row r="34" spans="2:7" s="4" customFormat="1">
      <c r="B34" s="71"/>
      <c r="C34" s="9"/>
      <c r="D34" s="85"/>
      <c r="E34" s="9"/>
    </row>
    <row r="35" spans="2:7" s="4" customFormat="1">
      <c r="B35" s="71"/>
      <c r="C35" s="9"/>
      <c r="D35" s="85"/>
      <c r="E35" s="9"/>
    </row>
    <row r="36" spans="2:7" s="4" customFormat="1">
      <c r="B36" s="71"/>
      <c r="C36" s="9"/>
      <c r="D36" s="85"/>
      <c r="E36" s="9"/>
    </row>
    <row r="37" spans="2:7" s="4" customFormat="1">
      <c r="B37" s="71"/>
      <c r="C37" s="9"/>
      <c r="D37" s="85"/>
      <c r="E37" s="9"/>
      <c r="G37" s="72"/>
    </row>
    <row r="38" spans="2:7" s="4" customFormat="1">
      <c r="B38" s="71"/>
      <c r="C38" s="9"/>
      <c r="D38" s="85"/>
      <c r="E38" s="9"/>
    </row>
    <row r="39" spans="2:7" s="4" customFormat="1">
      <c r="B39" s="71"/>
      <c r="C39" s="9"/>
      <c r="D39" s="85"/>
      <c r="E39" s="9"/>
    </row>
    <row r="40" spans="2:7" s="4" customFormat="1">
      <c r="B40" s="71"/>
      <c r="C40" s="9"/>
      <c r="D40" s="85"/>
      <c r="E40" s="9"/>
    </row>
    <row r="41" spans="2:7" s="4" customFormat="1">
      <c r="B41" s="71"/>
      <c r="C41" s="9"/>
      <c r="D41" s="85"/>
      <c r="E41" s="9"/>
    </row>
    <row r="42" spans="2:7" s="4" customFormat="1">
      <c r="B42" s="71"/>
      <c r="C42" s="9"/>
      <c r="D42" s="85"/>
      <c r="E42" s="9"/>
    </row>
    <row r="43" spans="2:7" s="4" customFormat="1">
      <c r="B43" s="71"/>
      <c r="C43" s="9"/>
      <c r="D43" s="85"/>
      <c r="E43" s="9"/>
    </row>
    <row r="44" spans="2:7" s="4" customFormat="1">
      <c r="B44" s="71"/>
      <c r="C44" s="9"/>
      <c r="D44" s="85"/>
      <c r="E44" s="9"/>
    </row>
    <row r="45" spans="2:7" s="4" customFormat="1">
      <c r="B45" s="71"/>
      <c r="C45" s="9"/>
      <c r="D45" s="85"/>
      <c r="E45" s="9"/>
    </row>
    <row r="46" spans="2:7" s="4" customFormat="1">
      <c r="B46" s="71"/>
      <c r="C46" s="9"/>
      <c r="D46" s="85"/>
      <c r="E46" s="9"/>
    </row>
    <row r="47" spans="2:7" s="4" customFormat="1">
      <c r="B47" s="71"/>
      <c r="C47" s="9"/>
      <c r="D47" s="85"/>
      <c r="E47" s="9"/>
    </row>
    <row r="48" spans="2:7" s="4" customFormat="1">
      <c r="B48" s="71"/>
      <c r="C48" s="9"/>
      <c r="D48" s="85"/>
      <c r="E48" s="9"/>
    </row>
    <row r="49" spans="2:5" s="4" customFormat="1">
      <c r="B49" s="71"/>
      <c r="C49" s="9"/>
      <c r="D49" s="85"/>
      <c r="E49" s="9"/>
    </row>
    <row r="50" spans="2:5" s="4" customFormat="1">
      <c r="B50" s="71"/>
      <c r="C50" s="9"/>
      <c r="D50" s="85"/>
      <c r="E50" s="9"/>
    </row>
    <row r="51" spans="2:5" s="4" customFormat="1">
      <c r="B51" s="71"/>
      <c r="C51" s="9"/>
      <c r="D51" s="85"/>
      <c r="E51" s="9"/>
    </row>
    <row r="52" spans="2:5" s="4" customFormat="1">
      <c r="B52" s="71"/>
      <c r="C52" s="9"/>
      <c r="D52" s="85"/>
      <c r="E52" s="9"/>
    </row>
    <row r="53" spans="2:5" s="4" customFormat="1">
      <c r="B53" s="71"/>
      <c r="C53" s="9"/>
      <c r="D53" s="85"/>
      <c r="E53" s="9"/>
    </row>
    <row r="54" spans="2:5" s="4" customFormat="1">
      <c r="B54" s="71"/>
      <c r="C54" s="9"/>
      <c r="D54" s="85"/>
      <c r="E54" s="9"/>
    </row>
  </sheetData>
  <autoFilter ref="B6:E55">
    <filterColumn colId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תקציב כולל</vt:lpstr>
      <vt:lpstr>תוספות</vt:lpstr>
      <vt:lpstr>חומר לבן</vt:lpstr>
      <vt:lpstr>תשלומים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יובל (Eitan Yuval)</dc:creator>
  <cp:lastModifiedBy>eitanyuv</cp:lastModifiedBy>
  <cp:lastPrinted>2014-10-31T09:50:05Z</cp:lastPrinted>
  <dcterms:created xsi:type="dcterms:W3CDTF">2014-09-23T13:22:12Z</dcterms:created>
  <dcterms:modified xsi:type="dcterms:W3CDTF">2018-03-16T10:43:54Z</dcterms:modified>
</cp:coreProperties>
</file>